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ПАССИВЫ_АКТИВ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<sst xmlns="http://schemas.openxmlformats.org/spreadsheetml/2006/main" count="94" uniqueCount="70">
  <si>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АКТИВЫ</t>
  </si>
  <si>
    <t>ваши вложения денег</t>
  </si>
  <si>
    <t>Наименование актива</t>
  </si>
  <si>
    <t>Стоимость, руб.</t>
  </si>
  <si>
    <t>Годовой доход, руб.</t>
  </si>
  <si>
    <t>Доходность, %</t>
  </si>
  <si>
    <t>РЕАЛЬНЫЕ АКТИВЫ</t>
  </si>
  <si>
    <t>Депозит/Вклад/Доходная карта</t>
  </si>
  <si>
    <t>тек.остаток</t>
  </si>
  <si>
    <t>ставка %</t>
  </si>
  <si>
    <t>Полис накопительного страхования жизни</t>
  </si>
  <si>
    <t>взносы по осн. мрограмме</t>
  </si>
  <si>
    <t>среднегодовая доходность прошл.лет</t>
  </si>
  <si>
    <t>Квартира, сдаваемая в аренду</t>
  </si>
  <si>
    <t>рын.стоимость</t>
  </si>
  <si>
    <t>рента</t>
  </si>
  <si>
    <t>Квартира в новостройке</t>
  </si>
  <si>
    <t>плановая доходность</t>
  </si>
  <si>
    <t>Коммерческая недвижимость, помещение</t>
  </si>
  <si>
    <t>арендная ставка</t>
  </si>
  <si>
    <t>Гараж, сдаваемый в аренду</t>
  </si>
  <si>
    <t>Дача, сдаваемая в аренду</t>
  </si>
  <si>
    <t>Автомобиль в аренде/в бизнесе</t>
  </si>
  <si>
    <t>Собственный бизнес</t>
  </si>
  <si>
    <t>годовая прибыль</t>
  </si>
  <si>
    <t>рентабельность</t>
  </si>
  <si>
    <t>Акции</t>
  </si>
  <si>
    <t>рын.цена</t>
  </si>
  <si>
    <t>Облигации</t>
  </si>
  <si>
    <t>доходность к погашению</t>
  </si>
  <si>
    <t>Паи ETF</t>
  </si>
  <si>
    <t>Инвестиционные монеты</t>
  </si>
  <si>
    <t>Займы под %</t>
  </si>
  <si>
    <t>размер займа</t>
  </si>
  <si>
    <t>оговоренный % по займу</t>
  </si>
  <si>
    <t>Вложения в чужой бизнес</t>
  </si>
  <si>
    <t>размер вложения</t>
  </si>
  <si>
    <t>оговоренный % по инвестиции</t>
  </si>
  <si>
    <t>Итого реальные активы</t>
  </si>
  <si>
    <t>АКТИВЫ по Кийосаке</t>
  </si>
  <si>
    <t>Квартира</t>
  </si>
  <si>
    <t>Машина мужа</t>
  </si>
  <si>
    <t>Машина жены</t>
  </si>
  <si>
    <t>Гараж</t>
  </si>
  <si>
    <t>Дача</t>
  </si>
  <si>
    <t>Участок земли</t>
  </si>
  <si>
    <t>Мотоцикл</t>
  </si>
  <si>
    <t>Наличность дома (включая валюту)</t>
  </si>
  <si>
    <t>сумма наличности</t>
  </si>
  <si>
    <t>Займы друзьям/родственникам</t>
  </si>
  <si>
    <t>Итого другие активы</t>
  </si>
  <si>
    <t>ИТОГО АКТИВЫ</t>
  </si>
  <si>
    <t>ПАССИВЫ</t>
  </si>
  <si>
    <t>То, что Вы должны</t>
  </si>
  <si>
    <t>Наименование пассива</t>
  </si>
  <si>
    <t>Размер пассива (основной долг и проценты)</t>
  </si>
  <si>
    <t>Сумма ежемесячного платежа</t>
  </si>
  <si>
    <t>% ставка</t>
  </si>
  <si>
    <t>Очередность досрочного погашения</t>
  </si>
  <si>
    <t>Ипотечный кредит</t>
  </si>
  <si>
    <t>Автокредит</t>
  </si>
  <si>
    <t>Потребительский кредит</t>
  </si>
  <si>
    <t>Кредитная карта</t>
  </si>
  <si>
    <t>Займ у родственников, друзей</t>
  </si>
  <si>
    <t>давит</t>
  </si>
  <si>
    <t>Долги по налогам</t>
  </si>
  <si>
    <t>Долг по коммуналке</t>
  </si>
  <si>
    <t>Долг по коммуналке гаража</t>
  </si>
  <si>
    <t>ИТОГО</t>
  </si>
  <si>
    <t>Разница между активами и пассивами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</si>
</sst>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#,##0"/>
    <numFmt numFmtId="165" formatCode="[$-419]0%"/>
    <numFmt numFmtId="166" formatCode="[$-419]General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D3C6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A6F4F8"/>
        <bgColor indexed="64"/>
      </patternFill>
    </fill>
    <fill>
      <patternFill patternType="solid">
        <fgColor rgb="FF115191"/>
        <bgColor indexed="64"/>
      </patternFill>
    </fill>
    <fill>
      <patternFill patternType="solid">
        <fgColor rgb="FF17375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000000"/>
      </right>
      <top/>
      <bottom/>
    </border>
    <border>
      <left/>
      <right style="thin">
        <color rgb="FF17375E"/>
      </right>
      <top/>
      <bottom/>
    </border>
    <border>
      <left style="thin">
        <color rgb="FF17375E"/>
      </left>
      <right style="thin">
        <color rgb="FF17375E"/>
      </right>
      <top/>
      <bottom/>
    </border>
    <border>
      <left style="thin">
        <color rgb="FF17375E"/>
      </left>
      <right style="thin">
        <color rgb="FF000000"/>
      </right>
      <top/>
      <bottom/>
    </border>
    <border>
      <left/>
      <right style="thin">
        <color rgb="FF17375E"/>
      </right>
      <top/>
      <bottom style="thin">
        <color rgb="FF17375E"/>
      </bottom>
    </border>
    <border>
      <left style="thin">
        <color rgb="FF17375E"/>
      </left>
      <right style="thin">
        <color rgb="FF17375E"/>
      </right>
      <top/>
      <bottom style="thin">
        <color rgb="FF17375E"/>
      </bottom>
    </border>
    <border>
      <left style="thin">
        <color rgb="FF17375E"/>
      </left>
      <right style="thin">
        <color rgb="FF000000"/>
      </right>
      <top/>
      <bottom style="thin">
        <color rgb="FF17375E"/>
      </bottom>
    </border>
    <border>
      <left/>
      <right/>
      <top/>
      <bottom style="thin">
        <color rgb="FF17375E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6" fontId="23" fillId="0" borderId="0">
      <alignment/>
      <protection/>
    </xf>
    <xf numFmtId="165" fontId="23" fillId="0" borderId="0">
      <alignment/>
      <protection/>
    </xf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6" fontId="23" fillId="0" borderId="0" xfId="33">
      <alignment/>
      <protection/>
    </xf>
    <xf numFmtId="166" fontId="41" fillId="33" borderId="10" xfId="33" applyFont="1" applyFill="1" applyBorder="1" applyAlignment="1">
      <alignment horizontal="center" vertical="center" wrapText="1"/>
      <protection/>
    </xf>
    <xf numFmtId="166" fontId="41" fillId="33" borderId="11" xfId="33" applyFont="1" applyFill="1" applyBorder="1" applyAlignment="1">
      <alignment horizontal="center" vertical="center" wrapText="1"/>
      <protection/>
    </xf>
    <xf numFmtId="166" fontId="41" fillId="33" borderId="12" xfId="33" applyFont="1" applyFill="1" applyBorder="1" applyAlignment="1">
      <alignment horizontal="center" vertical="center" wrapText="1"/>
      <protection/>
    </xf>
    <xf numFmtId="166" fontId="42" fillId="34" borderId="13" xfId="33" applyFont="1" applyFill="1" applyBorder="1" applyAlignment="1">
      <alignment horizontal="left" vertical="center" wrapText="1"/>
      <protection/>
    </xf>
    <xf numFmtId="166" fontId="23" fillId="34" borderId="14" xfId="33" applyFont="1" applyFill="1" applyBorder="1" applyAlignment="1">
      <alignment horizontal="center" vertical="center" wrapText="1"/>
      <protection/>
    </xf>
    <xf numFmtId="166" fontId="42" fillId="34" borderId="15" xfId="33" applyFont="1" applyFill="1" applyBorder="1" applyAlignment="1">
      <alignment horizontal="center" wrapText="1"/>
      <protection/>
    </xf>
    <xf numFmtId="166" fontId="42" fillId="35" borderId="13" xfId="33" applyFont="1" applyFill="1" applyBorder="1" applyAlignment="1">
      <alignment horizontal="left" vertical="center" wrapText="1"/>
      <protection/>
    </xf>
    <xf numFmtId="166" fontId="23" fillId="35" borderId="14" xfId="33" applyFont="1" applyFill="1" applyBorder="1" applyAlignment="1">
      <alignment horizontal="center" vertical="center" wrapText="1"/>
      <protection/>
    </xf>
    <xf numFmtId="166" fontId="42" fillId="35" borderId="15" xfId="33" applyFont="1" applyFill="1" applyBorder="1" applyAlignment="1">
      <alignment horizontal="center" vertical="center" wrapText="1"/>
      <protection/>
    </xf>
    <xf numFmtId="166" fontId="42" fillId="36" borderId="13" xfId="33" applyFont="1" applyFill="1" applyBorder="1" applyAlignment="1">
      <alignment horizontal="left" vertical="center" wrapText="1"/>
      <protection/>
    </xf>
    <xf numFmtId="166" fontId="23" fillId="36" borderId="14" xfId="33" applyFont="1" applyFill="1" applyBorder="1" applyAlignment="1">
      <alignment horizontal="center" vertical="center" wrapText="1"/>
      <protection/>
    </xf>
    <xf numFmtId="166" fontId="42" fillId="36" borderId="15" xfId="33" applyFont="1" applyFill="1" applyBorder="1" applyAlignment="1">
      <alignment horizontal="center" vertical="center" wrapText="1"/>
      <protection/>
    </xf>
    <xf numFmtId="166" fontId="42" fillId="36" borderId="15" xfId="33" applyFont="1" applyFill="1" applyBorder="1" applyAlignment="1">
      <alignment horizontal="center" wrapText="1"/>
      <protection/>
    </xf>
    <xf numFmtId="166" fontId="42" fillId="34" borderId="13" xfId="33" applyFont="1" applyFill="1" applyBorder="1" applyAlignment="1">
      <alignment horizontal="left" wrapText="1"/>
      <protection/>
    </xf>
    <xf numFmtId="166" fontId="23" fillId="34" borderId="14" xfId="33" applyFont="1" applyFill="1" applyBorder="1" applyAlignment="1">
      <alignment horizontal="center" wrapText="1"/>
      <protection/>
    </xf>
    <xf numFmtId="166" fontId="42" fillId="36" borderId="13" xfId="33" applyFont="1" applyFill="1" applyBorder="1" applyAlignment="1">
      <alignment horizontal="left" wrapText="1"/>
      <protection/>
    </xf>
    <xf numFmtId="166" fontId="23" fillId="36" borderId="14" xfId="33" applyFont="1" applyFill="1" applyBorder="1" applyAlignment="1">
      <alignment horizontal="center" wrapText="1"/>
      <protection/>
    </xf>
    <xf numFmtId="166" fontId="42" fillId="34" borderId="13" xfId="33" applyFont="1" applyFill="1" applyBorder="1" applyAlignment="1">
      <alignment horizontal="center" vertical="center" wrapText="1"/>
      <protection/>
    </xf>
    <xf numFmtId="166" fontId="23" fillId="37" borderId="14" xfId="33" applyFont="1" applyFill="1" applyBorder="1" applyAlignment="1">
      <alignment horizontal="center" vertical="center" wrapText="1"/>
      <protection/>
    </xf>
    <xf numFmtId="166" fontId="42" fillId="37" borderId="14" xfId="33" applyFont="1" applyFill="1" applyBorder="1" applyAlignment="1">
      <alignment horizontal="center" wrapText="1"/>
      <protection/>
    </xf>
    <xf numFmtId="166" fontId="42" fillId="37" borderId="15" xfId="33" applyFont="1" applyFill="1" applyBorder="1" applyAlignment="1">
      <alignment horizontal="center" wrapText="1"/>
      <protection/>
    </xf>
    <xf numFmtId="166" fontId="42" fillId="36" borderId="16" xfId="33" applyFont="1" applyFill="1" applyBorder="1" applyAlignment="1">
      <alignment horizontal="center" vertical="center" wrapText="1"/>
      <protection/>
    </xf>
    <xf numFmtId="166" fontId="23" fillId="36" borderId="17" xfId="33" applyFont="1" applyFill="1" applyBorder="1" applyAlignment="1">
      <alignment horizontal="center" vertical="center" wrapText="1"/>
      <protection/>
    </xf>
    <xf numFmtId="166" fontId="23" fillId="36" borderId="17" xfId="33" applyFont="1" applyFill="1" applyBorder="1" applyAlignment="1">
      <alignment horizontal="center" wrapText="1"/>
      <protection/>
    </xf>
    <xf numFmtId="166" fontId="42" fillId="36" borderId="18" xfId="33" applyFont="1" applyFill="1" applyBorder="1" applyAlignment="1">
      <alignment horizontal="center" wrapText="1"/>
      <protection/>
    </xf>
    <xf numFmtId="166" fontId="42" fillId="0" borderId="0" xfId="33" applyFont="1" applyFill="1" applyBorder="1" applyAlignment="1">
      <alignment horizontal="center" wrapText="1"/>
      <protection/>
    </xf>
    <xf numFmtId="166" fontId="23" fillId="0" borderId="0" xfId="33" applyFont="1" applyFill="1" applyBorder="1" applyAlignment="1">
      <alignment horizontal="center" wrapText="1"/>
      <protection/>
    </xf>
    <xf numFmtId="166" fontId="23" fillId="0" borderId="0" xfId="33" applyFont="1" applyBorder="1">
      <alignment/>
      <protection/>
    </xf>
    <xf numFmtId="166" fontId="23" fillId="0" borderId="0" xfId="33" applyFont="1">
      <alignment/>
      <protection/>
    </xf>
    <xf numFmtId="166" fontId="41" fillId="33" borderId="0" xfId="33" applyFont="1" applyFill="1" applyBorder="1" applyAlignment="1">
      <alignment horizontal="center" vertical="center" wrapText="1"/>
      <protection/>
    </xf>
    <xf numFmtId="166" fontId="23" fillId="37" borderId="13" xfId="33" applyFont="1" applyFill="1" applyBorder="1" applyAlignment="1">
      <alignment vertical="center"/>
      <protection/>
    </xf>
    <xf numFmtId="164" fontId="23" fillId="37" borderId="14" xfId="33" applyNumberFormat="1" applyFont="1" applyFill="1" applyBorder="1" applyAlignment="1">
      <alignment horizontal="center" vertical="center"/>
      <protection/>
    </xf>
    <xf numFmtId="165" fontId="23" fillId="37" borderId="14" xfId="33" applyNumberFormat="1" applyFont="1" applyFill="1" applyBorder="1" applyAlignment="1">
      <alignment horizontal="center"/>
      <protection/>
    </xf>
    <xf numFmtId="166" fontId="23" fillId="37" borderId="0" xfId="33" applyFont="1" applyFill="1" applyBorder="1">
      <alignment/>
      <protection/>
    </xf>
    <xf numFmtId="166" fontId="23" fillId="38" borderId="13" xfId="33" applyFont="1" applyFill="1" applyBorder="1" applyAlignment="1">
      <alignment vertical="center"/>
      <protection/>
    </xf>
    <xf numFmtId="164" fontId="23" fillId="38" borderId="14" xfId="33" applyNumberFormat="1" applyFont="1" applyFill="1" applyBorder="1" applyAlignment="1">
      <alignment horizontal="center" vertical="center"/>
      <protection/>
    </xf>
    <xf numFmtId="165" fontId="23" fillId="38" borderId="14" xfId="33" applyNumberFormat="1" applyFont="1" applyFill="1" applyBorder="1" applyAlignment="1">
      <alignment horizontal="center"/>
      <protection/>
    </xf>
    <xf numFmtId="166" fontId="23" fillId="38" borderId="0" xfId="33" applyFont="1" applyFill="1" applyBorder="1">
      <alignment/>
      <protection/>
    </xf>
    <xf numFmtId="164" fontId="23" fillId="37" borderId="14" xfId="33" applyNumberFormat="1" applyFont="1" applyFill="1" applyBorder="1" applyAlignment="1">
      <alignment horizontal="center" vertical="center" wrapText="1"/>
      <protection/>
    </xf>
    <xf numFmtId="165" fontId="23" fillId="37" borderId="14" xfId="33" applyNumberFormat="1" applyFont="1" applyFill="1" applyBorder="1" applyAlignment="1">
      <alignment horizontal="center" wrapText="1"/>
      <protection/>
    </xf>
    <xf numFmtId="164" fontId="23" fillId="38" borderId="14" xfId="33" applyNumberFormat="1" applyFont="1" applyFill="1" applyBorder="1" applyAlignment="1">
      <alignment horizontal="center" vertical="center" wrapText="1"/>
      <protection/>
    </xf>
    <xf numFmtId="166" fontId="42" fillId="38" borderId="14" xfId="33" applyFont="1" applyFill="1" applyBorder="1" applyAlignment="1">
      <alignment horizontal="center" wrapText="1"/>
      <protection/>
    </xf>
    <xf numFmtId="166" fontId="42" fillId="37" borderId="13" xfId="33" applyFont="1" applyFill="1" applyBorder="1" applyAlignment="1">
      <alignment horizontal="center" vertical="center" wrapText="1"/>
      <protection/>
    </xf>
    <xf numFmtId="166" fontId="42" fillId="38" borderId="16" xfId="33" applyFont="1" applyFill="1" applyBorder="1" applyAlignment="1">
      <alignment horizontal="center" vertical="center" wrapText="1"/>
      <protection/>
    </xf>
    <xf numFmtId="164" fontId="42" fillId="38" borderId="17" xfId="33" applyNumberFormat="1" applyFont="1" applyFill="1" applyBorder="1" applyAlignment="1">
      <alignment horizontal="center" vertical="center" wrapText="1"/>
      <protection/>
    </xf>
    <xf numFmtId="166" fontId="42" fillId="38" borderId="17" xfId="33" applyFont="1" applyFill="1" applyBorder="1" applyAlignment="1">
      <alignment horizontal="center" wrapText="1"/>
      <protection/>
    </xf>
    <xf numFmtId="166" fontId="23" fillId="38" borderId="19" xfId="33" applyFont="1" applyFill="1" applyBorder="1">
      <alignment/>
      <protection/>
    </xf>
    <xf numFmtId="166" fontId="23" fillId="0" borderId="0" xfId="33" applyFont="1" applyBorder="1" applyAlignment="1">
      <alignment vertical="center"/>
      <protection/>
    </xf>
    <xf numFmtId="166" fontId="23" fillId="0" borderId="0" xfId="33" applyFont="1" applyBorder="1" applyAlignment="1">
      <alignment horizontal="center"/>
      <protection/>
    </xf>
    <xf numFmtId="164" fontId="42" fillId="38" borderId="19" xfId="33" applyNumberFormat="1" applyFont="1" applyFill="1" applyBorder="1" applyAlignment="1">
      <alignment horizontal="center" vertical="center" wrapText="1"/>
      <protection/>
    </xf>
    <xf numFmtId="166" fontId="23" fillId="0" borderId="0" xfId="33" applyFont="1" applyAlignment="1">
      <alignment horizontal="center"/>
      <protection/>
    </xf>
    <xf numFmtId="166" fontId="23" fillId="0" borderId="0" xfId="33" applyAlignment="1">
      <alignment horizontal="center"/>
      <protection/>
    </xf>
    <xf numFmtId="166" fontId="42" fillId="39" borderId="20" xfId="33" applyFont="1" applyFill="1" applyBorder="1" applyAlignment="1">
      <alignment horizontal="center" vertical="center" wrapText="1"/>
      <protection/>
    </xf>
    <xf numFmtId="166" fontId="23" fillId="0" borderId="20" xfId="33" applyFont="1" applyFill="1" applyBorder="1" applyAlignment="1">
      <alignment horizontal="center" vertical="center" wrapText="1"/>
      <protection/>
    </xf>
    <xf numFmtId="166" fontId="41" fillId="40" borderId="21" xfId="33" applyFont="1" applyFill="1" applyBorder="1" applyAlignment="1">
      <alignment horizontal="center" vertical="center" wrapText="1"/>
      <protection/>
    </xf>
    <xf numFmtId="166" fontId="41" fillId="41" borderId="21" xfId="33" applyFont="1" applyFill="1" applyBorder="1" applyAlignment="1">
      <alignment horizontal="center" vertical="center" wrapText="1"/>
      <protection/>
    </xf>
    <xf numFmtId="166" fontId="42" fillId="42" borderId="0" xfId="33" applyFont="1" applyFill="1" applyBorder="1" applyAlignment="1">
      <alignment horizontal="center" vertical="center" wrapText="1"/>
      <protection/>
    </xf>
    <xf numFmtId="166" fontId="23" fillId="43" borderId="0" xfId="33" applyFont="1" applyFill="1" applyBorder="1" applyAlignment="1">
      <alignment horizontal="center" vertical="center" wrapText="1"/>
      <protection/>
    </xf>
    <xf numFmtId="166" fontId="43" fillId="44" borderId="19" xfId="3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Percent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34.375" style="1" customWidth="1"/>
    <col min="2" max="2" width="32.375" style="1" customWidth="1"/>
    <col min="3" max="3" width="31.625" style="1" customWidth="1"/>
    <col min="4" max="4" width="34.25390625" style="53" customWidth="1"/>
    <col min="5" max="5" width="15.00390625" style="1" customWidth="1"/>
    <col min="6" max="255" width="8.25390625" style="1" customWidth="1"/>
    <col min="256" max="16384" width="32.75390625" style="1" customWidth="1"/>
  </cols>
  <sheetData>
    <row r="1" spans="1:4" ht="26.25" customHeight="1">
      <c r="A1" s="54" t="s">
        <v>0</v>
      </c>
      <c r="B1" s="54"/>
      <c r="C1" s="54"/>
      <c r="D1" s="54"/>
    </row>
    <row r="2" spans="1:4" ht="19.5" customHeight="1">
      <c r="A2" s="55" t="s">
        <v>1</v>
      </c>
      <c r="B2" s="55"/>
      <c r="C2" s="55"/>
      <c r="D2" s="55"/>
    </row>
    <row r="3" spans="1:4" ht="36.75" customHeight="1">
      <c r="A3" s="2" t="s">
        <v>2</v>
      </c>
      <c r="B3" s="3" t="s">
        <v>3</v>
      </c>
      <c r="C3" s="3" t="s">
        <v>4</v>
      </c>
      <c r="D3" s="4" t="s">
        <v>5</v>
      </c>
    </row>
    <row r="4" spans="1:4" ht="19.5" customHeight="1">
      <c r="A4" s="56" t="s">
        <v>6</v>
      </c>
      <c r="B4" s="56"/>
      <c r="C4" s="56"/>
      <c r="D4" s="56"/>
    </row>
    <row r="5" spans="1:4" ht="19.5" customHeight="1">
      <c r="A5" s="5" t="s">
        <v>7</v>
      </c>
      <c r="B5" s="6" t="s">
        <v>8</v>
      </c>
      <c r="C5" s="6"/>
      <c r="D5" s="7" t="s">
        <v>9</v>
      </c>
    </row>
    <row r="6" spans="1:4" ht="30" customHeight="1">
      <c r="A6" s="8" t="s">
        <v>10</v>
      </c>
      <c r="B6" s="9" t="s">
        <v>11</v>
      </c>
      <c r="C6" s="9"/>
      <c r="D6" s="10" t="s">
        <v>12</v>
      </c>
    </row>
    <row r="7" spans="1:4" ht="19.5" customHeight="1">
      <c r="A7" s="5" t="s">
        <v>13</v>
      </c>
      <c r="B7" s="6" t="s">
        <v>14</v>
      </c>
      <c r="C7" s="6"/>
      <c r="D7" s="7" t="s">
        <v>15</v>
      </c>
    </row>
    <row r="8" spans="1:4" ht="19.5" customHeight="1">
      <c r="A8" s="8" t="s">
        <v>16</v>
      </c>
      <c r="B8" s="9" t="s">
        <v>14</v>
      </c>
      <c r="C8" s="9"/>
      <c r="D8" s="10" t="s">
        <v>17</v>
      </c>
    </row>
    <row r="9" spans="1:4" ht="27.75" customHeight="1">
      <c r="A9" s="5" t="s">
        <v>18</v>
      </c>
      <c r="B9" s="6" t="s">
        <v>14</v>
      </c>
      <c r="C9" s="6"/>
      <c r="D9" s="7" t="s">
        <v>19</v>
      </c>
    </row>
    <row r="10" spans="1:4" ht="19.5" customHeight="1">
      <c r="A10" s="11" t="s">
        <v>20</v>
      </c>
      <c r="B10" s="12" t="s">
        <v>14</v>
      </c>
      <c r="C10" s="12"/>
      <c r="D10" s="13" t="s">
        <v>15</v>
      </c>
    </row>
    <row r="11" spans="1:4" ht="19.5" customHeight="1">
      <c r="A11" s="5" t="s">
        <v>21</v>
      </c>
      <c r="B11" s="6" t="s">
        <v>14</v>
      </c>
      <c r="C11" s="6"/>
      <c r="D11" s="7" t="s">
        <v>15</v>
      </c>
    </row>
    <row r="12" spans="1:4" ht="19.5" customHeight="1">
      <c r="A12" s="11" t="s">
        <v>22</v>
      </c>
      <c r="B12" s="12" t="s">
        <v>14</v>
      </c>
      <c r="C12" s="12"/>
      <c r="D12" s="13" t="s">
        <v>15</v>
      </c>
    </row>
    <row r="13" spans="1:4" ht="19.5" customHeight="1">
      <c r="A13" s="5" t="s">
        <v>23</v>
      </c>
      <c r="B13" s="6" t="s">
        <v>24</v>
      </c>
      <c r="C13" s="6"/>
      <c r="D13" s="7" t="s">
        <v>25</v>
      </c>
    </row>
    <row r="14" spans="1:4" ht="30" customHeight="1">
      <c r="A14" s="11" t="s">
        <v>26</v>
      </c>
      <c r="B14" s="12" t="s">
        <v>27</v>
      </c>
      <c r="C14" s="12"/>
      <c r="D14" s="14" t="s">
        <v>12</v>
      </c>
    </row>
    <row r="15" spans="1:4" ht="19.5" customHeight="1">
      <c r="A15" s="5" t="s">
        <v>28</v>
      </c>
      <c r="B15" s="6" t="s">
        <v>27</v>
      </c>
      <c r="C15" s="6"/>
      <c r="D15" s="7" t="s">
        <v>29</v>
      </c>
    </row>
    <row r="16" spans="1:4" ht="27" customHeight="1">
      <c r="A16" s="5"/>
      <c r="B16" s="6" t="s">
        <v>27</v>
      </c>
      <c r="C16" s="6"/>
      <c r="D16" s="7" t="s">
        <v>12</v>
      </c>
    </row>
    <row r="17" spans="1:4" ht="27.75" customHeight="1">
      <c r="A17" s="11" t="s">
        <v>30</v>
      </c>
      <c r="B17" s="12" t="s">
        <v>27</v>
      </c>
      <c r="C17" s="12"/>
      <c r="D17" s="14" t="s">
        <v>12</v>
      </c>
    </row>
    <row r="18" spans="1:4" ht="15" customHeight="1">
      <c r="A18" s="5" t="s">
        <v>31</v>
      </c>
      <c r="B18" s="6" t="s">
        <v>14</v>
      </c>
      <c r="C18" s="6"/>
      <c r="D18" s="7" t="s">
        <v>12</v>
      </c>
    </row>
    <row r="19" spans="1:4" ht="15" customHeight="1">
      <c r="A19" s="11" t="s">
        <v>32</v>
      </c>
      <c r="B19" s="12" t="s">
        <v>33</v>
      </c>
      <c r="C19" s="12"/>
      <c r="D19" s="14" t="s">
        <v>34</v>
      </c>
    </row>
    <row r="20" spans="1:4" ht="15" customHeight="1">
      <c r="A20" s="5" t="s">
        <v>35</v>
      </c>
      <c r="B20" s="6" t="s">
        <v>36</v>
      </c>
      <c r="C20" s="6"/>
      <c r="D20" s="7" t="s">
        <v>37</v>
      </c>
    </row>
    <row r="21" spans="1:4" ht="19.5" customHeight="1">
      <c r="A21" s="11"/>
      <c r="B21" s="12"/>
      <c r="C21" s="12"/>
      <c r="D21" s="14"/>
    </row>
    <row r="22" spans="1:4" ht="19.5" customHeight="1">
      <c r="A22" s="5" t="s">
        <v>38</v>
      </c>
      <c r="B22" s="6">
        <f>SUM(B7:B21)</f>
        <v>0</v>
      </c>
      <c r="C22" s="6">
        <f>SUM(C7:C21)</f>
        <v>0</v>
      </c>
      <c r="D22" s="7"/>
    </row>
    <row r="23" spans="1:4" ht="19.5" customHeight="1">
      <c r="A23" s="57" t="s">
        <v>39</v>
      </c>
      <c r="B23" s="57"/>
      <c r="C23" s="57"/>
      <c r="D23" s="57"/>
    </row>
    <row r="24" spans="1:4" ht="19.5" customHeight="1">
      <c r="A24" s="15" t="s">
        <v>40</v>
      </c>
      <c r="B24" s="16" t="s">
        <v>14</v>
      </c>
      <c r="C24" s="16"/>
      <c r="D24" s="7"/>
    </row>
    <row r="25" spans="1:4" ht="19.5" customHeight="1">
      <c r="A25" s="17" t="s">
        <v>41</v>
      </c>
      <c r="B25" s="18" t="s">
        <v>14</v>
      </c>
      <c r="C25" s="18"/>
      <c r="D25" s="14"/>
    </row>
    <row r="26" spans="1:4" ht="19.5" customHeight="1">
      <c r="A26" s="15" t="s">
        <v>42</v>
      </c>
      <c r="B26" s="16" t="s">
        <v>14</v>
      </c>
      <c r="C26" s="16"/>
      <c r="D26" s="7"/>
    </row>
    <row r="27" spans="1:4" ht="19.5" customHeight="1">
      <c r="A27" s="17" t="s">
        <v>43</v>
      </c>
      <c r="B27" s="18" t="s">
        <v>14</v>
      </c>
      <c r="C27" s="18"/>
      <c r="D27" s="14"/>
    </row>
    <row r="28" spans="1:4" ht="19.5" customHeight="1">
      <c r="A28" s="15" t="s">
        <v>44</v>
      </c>
      <c r="B28" s="16" t="s">
        <v>14</v>
      </c>
      <c r="C28" s="16"/>
      <c r="D28" s="7"/>
    </row>
    <row r="29" spans="1:4" ht="19.5" customHeight="1">
      <c r="A29" s="17" t="s">
        <v>45</v>
      </c>
      <c r="B29" s="18" t="s">
        <v>14</v>
      </c>
      <c r="C29" s="18"/>
      <c r="D29" s="14"/>
    </row>
    <row r="30" spans="1:4" ht="19.5" customHeight="1">
      <c r="A30" s="15" t="s">
        <v>46</v>
      </c>
      <c r="B30" s="16" t="s">
        <v>14</v>
      </c>
      <c r="C30" s="16"/>
      <c r="D30" s="7"/>
    </row>
    <row r="31" spans="1:4" ht="19.5" customHeight="1">
      <c r="A31" s="17" t="s">
        <v>47</v>
      </c>
      <c r="B31" s="18" t="s">
        <v>48</v>
      </c>
      <c r="C31" s="18"/>
      <c r="D31" s="14"/>
    </row>
    <row r="32" spans="1:4" ht="19.5" customHeight="1">
      <c r="A32" s="15" t="s">
        <v>49</v>
      </c>
      <c r="B32" s="16" t="s">
        <v>33</v>
      </c>
      <c r="C32" s="16"/>
      <c r="D32" s="7"/>
    </row>
    <row r="33" spans="1:4" ht="19.5" customHeight="1">
      <c r="A33" s="17"/>
      <c r="B33" s="18"/>
      <c r="C33" s="18"/>
      <c r="D33" s="14"/>
    </row>
    <row r="34" spans="1:4" ht="19.5" customHeight="1">
      <c r="A34" s="19" t="s">
        <v>50</v>
      </c>
      <c r="B34" s="20">
        <f>SUM(B24:B32)</f>
        <v>0</v>
      </c>
      <c r="C34" s="21"/>
      <c r="D34" s="22"/>
    </row>
    <row r="35" spans="1:4" ht="19.5" customHeight="1">
      <c r="A35" s="23" t="s">
        <v>51</v>
      </c>
      <c r="B35" s="24">
        <f>B34+B22</f>
        <v>0</v>
      </c>
      <c r="C35" s="25"/>
      <c r="D35" s="26"/>
    </row>
    <row r="36" spans="1:6" ht="14.25">
      <c r="A36" s="27"/>
      <c r="B36" s="28"/>
      <c r="C36" s="28"/>
      <c r="D36" s="27"/>
      <c r="E36" s="29"/>
      <c r="F36" s="30"/>
    </row>
    <row r="37" spans="1:6" ht="19.5" customHeight="1">
      <c r="A37" s="58" t="s">
        <v>52</v>
      </c>
      <c r="B37" s="58"/>
      <c r="C37" s="58"/>
      <c r="D37" s="58"/>
      <c r="E37" s="58"/>
      <c r="F37" s="30"/>
    </row>
    <row r="38" spans="1:6" ht="19.5" customHeight="1">
      <c r="A38" s="59" t="s">
        <v>53</v>
      </c>
      <c r="B38" s="59"/>
      <c r="C38" s="59"/>
      <c r="D38" s="59"/>
      <c r="E38" s="59"/>
      <c r="F38" s="30"/>
    </row>
    <row r="39" spans="1:6" ht="90" customHeight="1">
      <c r="A39" s="2" t="s">
        <v>54</v>
      </c>
      <c r="B39" s="3" t="s">
        <v>55</v>
      </c>
      <c r="C39" s="3" t="s">
        <v>56</v>
      </c>
      <c r="D39" s="3" t="s">
        <v>57</v>
      </c>
      <c r="E39" s="31" t="s">
        <v>58</v>
      </c>
      <c r="F39" s="30"/>
    </row>
    <row r="40" spans="1:6" ht="19.5" customHeight="1">
      <c r="A40" s="32" t="s">
        <v>59</v>
      </c>
      <c r="B40" s="33">
        <v>3000000</v>
      </c>
      <c r="C40" s="33">
        <v>6000</v>
      </c>
      <c r="D40" s="34">
        <v>0.14</v>
      </c>
      <c r="E40" s="35"/>
      <c r="F40" s="30"/>
    </row>
    <row r="41" spans="1:6" ht="19.5" customHeight="1">
      <c r="A41" s="36" t="s">
        <v>60</v>
      </c>
      <c r="B41" s="37">
        <v>500000</v>
      </c>
      <c r="C41" s="37">
        <v>5000</v>
      </c>
      <c r="D41" s="38">
        <v>0.15</v>
      </c>
      <c r="E41" s="39"/>
      <c r="F41" s="30"/>
    </row>
    <row r="42" spans="1:6" ht="19.5" customHeight="1">
      <c r="A42" s="32" t="s">
        <v>61</v>
      </c>
      <c r="B42" s="33">
        <v>1500000</v>
      </c>
      <c r="C42" s="33">
        <v>30000</v>
      </c>
      <c r="D42" s="34">
        <v>0.165</v>
      </c>
      <c r="E42" s="35"/>
      <c r="F42" s="30"/>
    </row>
    <row r="43" spans="1:6" ht="19.5" customHeight="1">
      <c r="A43" s="36" t="s">
        <v>62</v>
      </c>
      <c r="B43" s="37">
        <v>500000</v>
      </c>
      <c r="C43" s="37">
        <v>10000</v>
      </c>
      <c r="D43" s="38">
        <v>0.246</v>
      </c>
      <c r="E43" s="39"/>
      <c r="F43" s="30"/>
    </row>
    <row r="44" spans="1:6" ht="19.5" customHeight="1">
      <c r="A44" s="32" t="s">
        <v>63</v>
      </c>
      <c r="B44" s="40">
        <v>1000000</v>
      </c>
      <c r="C44" s="40">
        <v>50000</v>
      </c>
      <c r="D44" s="41" t="s">
        <v>64</v>
      </c>
      <c r="E44" s="35"/>
      <c r="F44" s="30"/>
    </row>
    <row r="45" spans="1:6" ht="19.5" customHeight="1">
      <c r="A45" s="36" t="s">
        <v>65</v>
      </c>
      <c r="B45" s="42">
        <v>5000</v>
      </c>
      <c r="C45" s="42"/>
      <c r="D45" s="43"/>
      <c r="E45" s="39"/>
      <c r="F45" s="30"/>
    </row>
    <row r="46" spans="1:6" ht="19.5" customHeight="1">
      <c r="A46" s="32" t="s">
        <v>66</v>
      </c>
      <c r="B46" s="40">
        <v>6000</v>
      </c>
      <c r="C46" s="40"/>
      <c r="D46" s="41"/>
      <c r="E46" s="35"/>
      <c r="F46" s="30"/>
    </row>
    <row r="47" spans="1:6" ht="19.5" customHeight="1">
      <c r="A47" s="36" t="s">
        <v>67</v>
      </c>
      <c r="B47" s="42">
        <v>5000</v>
      </c>
      <c r="C47" s="42"/>
      <c r="D47" s="43"/>
      <c r="E47" s="39"/>
      <c r="F47" s="30"/>
    </row>
    <row r="48" spans="1:6" ht="19.5" customHeight="1">
      <c r="A48" s="44"/>
      <c r="B48" s="40"/>
      <c r="C48" s="40"/>
      <c r="D48" s="21"/>
      <c r="E48" s="35"/>
      <c r="F48" s="30"/>
    </row>
    <row r="49" spans="1:6" ht="19.5" customHeight="1">
      <c r="A49" s="45" t="s">
        <v>68</v>
      </c>
      <c r="B49" s="46">
        <f>SUM(B40:B48)</f>
        <v>6516000</v>
      </c>
      <c r="C49" s="46">
        <f>SUM(C40:C48)</f>
        <v>101000</v>
      </c>
      <c r="D49" s="47"/>
      <c r="E49" s="48"/>
      <c r="F49" s="30"/>
    </row>
    <row r="50" spans="1:6" ht="14.25">
      <c r="A50" s="49"/>
      <c r="B50" s="49"/>
      <c r="C50" s="49"/>
      <c r="D50" s="50"/>
      <c r="E50" s="29"/>
      <c r="F50" s="30"/>
    </row>
    <row r="51" spans="1:6" ht="14.25">
      <c r="A51" s="49"/>
      <c r="B51" s="49"/>
      <c r="C51" s="49"/>
      <c r="D51" s="50"/>
      <c r="E51" s="29"/>
      <c r="F51" s="30"/>
    </row>
    <row r="52" spans="1:6" ht="14.25">
      <c r="A52" s="49"/>
      <c r="B52" s="49"/>
      <c r="C52" s="49"/>
      <c r="D52" s="50"/>
      <c r="E52" s="29"/>
      <c r="F52" s="30"/>
    </row>
    <row r="53" spans="1:6" ht="34.5" customHeight="1">
      <c r="A53" s="60" t="s">
        <v>69</v>
      </c>
      <c r="B53" s="60"/>
      <c r="C53" s="51">
        <f>B35-B49</f>
        <v>-6516000</v>
      </c>
      <c r="D53" s="50"/>
      <c r="E53" s="29"/>
      <c r="F53" s="30"/>
    </row>
    <row r="54" spans="1:6" ht="14.25">
      <c r="A54" s="49"/>
      <c r="B54" s="49"/>
      <c r="C54" s="29"/>
      <c r="D54" s="50"/>
      <c r="E54" s="29"/>
      <c r="F54" s="30"/>
    </row>
    <row r="55" spans="1:6" ht="14.25">
      <c r="A55" s="49"/>
      <c r="B55" s="49"/>
      <c r="C55" s="29"/>
      <c r="D55" s="50"/>
      <c r="E55" s="29"/>
      <c r="F55" s="30"/>
    </row>
    <row r="56" spans="1:6" ht="14.25">
      <c r="A56" s="49"/>
      <c r="B56" s="49"/>
      <c r="C56" s="29"/>
      <c r="D56" s="50"/>
      <c r="E56" s="29"/>
      <c r="F56" s="30"/>
    </row>
    <row r="57" spans="1:6" ht="14.25">
      <c r="A57" s="49"/>
      <c r="B57" s="49"/>
      <c r="C57" s="29"/>
      <c r="D57" s="50"/>
      <c r="E57" s="29"/>
      <c r="F57" s="30"/>
    </row>
    <row r="58" spans="1:6" ht="19.5" customHeight="1">
      <c r="A58" s="49"/>
      <c r="B58" s="49"/>
      <c r="C58" s="29"/>
      <c r="D58" s="50"/>
      <c r="E58" s="29"/>
      <c r="F58" s="30"/>
    </row>
    <row r="59" spans="1:6" ht="33" customHeight="1">
      <c r="A59" s="49"/>
      <c r="B59" s="49"/>
      <c r="C59" s="29"/>
      <c r="D59" s="50"/>
      <c r="E59" s="29"/>
      <c r="F59" s="30"/>
    </row>
    <row r="60" spans="1:6" ht="38.25" customHeight="1">
      <c r="A60" s="49"/>
      <c r="B60" s="49"/>
      <c r="C60" s="29"/>
      <c r="D60" s="50"/>
      <c r="E60" s="29"/>
      <c r="F60" s="30"/>
    </row>
    <row r="61" spans="1:6" ht="35.25" customHeight="1">
      <c r="A61" s="49"/>
      <c r="B61" s="49"/>
      <c r="C61" s="29"/>
      <c r="D61" s="50"/>
      <c r="E61" s="29"/>
      <c r="F61" s="30"/>
    </row>
    <row r="62" spans="1:6" ht="19.5" customHeight="1">
      <c r="A62" s="49"/>
      <c r="B62" s="49"/>
      <c r="C62" s="29"/>
      <c r="D62" s="50"/>
      <c r="E62" s="29"/>
      <c r="F62" s="30"/>
    </row>
    <row r="63" spans="1:6" ht="37.5" customHeight="1">
      <c r="A63" s="49"/>
      <c r="B63" s="49"/>
      <c r="C63" s="29"/>
      <c r="D63" s="50"/>
      <c r="E63" s="29"/>
      <c r="F63" s="30"/>
    </row>
    <row r="64" spans="1:6" ht="19.5" customHeight="1">
      <c r="A64" s="49"/>
      <c r="B64" s="49"/>
      <c r="C64" s="29"/>
      <c r="D64" s="50"/>
      <c r="E64" s="29"/>
      <c r="F64" s="30"/>
    </row>
    <row r="65" spans="1:6" ht="14.25">
      <c r="A65" s="49"/>
      <c r="B65" s="30"/>
      <c r="C65" s="30"/>
      <c r="D65" s="52"/>
      <c r="E65" s="30"/>
      <c r="F65" s="30"/>
    </row>
    <row r="66" ht="14.25">
      <c r="A66" s="49"/>
    </row>
    <row r="67" ht="14.25">
      <c r="A67" s="49"/>
    </row>
    <row r="68" ht="14.25">
      <c r="A68" s="49"/>
    </row>
  </sheetData>
  <sheetProtection/>
  <mergeCells count="7">
    <mergeCell ref="A53:B53"/>
    <mergeCell ref="A1:D1"/>
    <mergeCell ref="A2:D2"/>
    <mergeCell ref="A4:D4"/>
    <mergeCell ref="A23:D23"/>
    <mergeCell ref="A37:E37"/>
    <mergeCell ref="A38:E38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1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1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Shahinya</dc:creator>
  <cp:keywords/>
  <dc:description/>
  <cp:lastModifiedBy>Windows User</cp:lastModifiedBy>
  <dcterms:created xsi:type="dcterms:W3CDTF">2019-09-11T19:20:51Z</dcterms:created>
  <dcterms:modified xsi:type="dcterms:W3CDTF">2019-09-11T19:20:54Z</dcterms:modified>
  <cp:category/>
  <cp:version/>
  <cp:contentType/>
  <cp:contentStatus/>
</cp:coreProperties>
</file>